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0" yWindow="150" windowWidth="22590" windowHeight="8535" activeTab="0"/>
  </bookViews>
  <sheets>
    <sheet name="Brick and Clay PM10" sheetId="1" r:id="rId1"/>
  </sheets>
  <definedNames>
    <definedName name="_xlnm.Print_Area" localSheetId="0">'Brick and Clay PM10'!$A$1:$K$29</definedName>
  </definedNames>
  <calcPr fullCalcOnLoad="1"/>
</workbook>
</file>

<file path=xl/sharedStrings.xml><?xml version="1.0" encoding="utf-8"?>
<sst xmlns="http://schemas.openxmlformats.org/spreadsheetml/2006/main" count="38" uniqueCount="38">
  <si>
    <t>Aluminum</t>
  </si>
  <si>
    <t>Antimony</t>
  </si>
  <si>
    <t>Arsenic</t>
  </si>
  <si>
    <t>Chromium</t>
  </si>
  <si>
    <t>Copper</t>
  </si>
  <si>
    <t>Lead</t>
  </si>
  <si>
    <t>Manganese</t>
  </si>
  <si>
    <t>Nickel</t>
  </si>
  <si>
    <t>Phosphorus</t>
  </si>
  <si>
    <t>Selenium</t>
  </si>
  <si>
    <t>Silver</t>
  </si>
  <si>
    <t>Zinc</t>
  </si>
  <si>
    <t>Hexavalent Chromium**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</si>
  <si>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</si>
  <si>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</si>
  <si>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</si>
  <si>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</si>
  <si>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</si>
  <si>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</si>
  <si>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</si>
  <si>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</si>
  <si>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</si>
  <si>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</si>
  <si>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</si>
  <si>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</si>
  <si>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r>
      <t>PM</t>
    </r>
    <r>
      <rPr>
        <vertAlign val="subscript"/>
        <sz val="10"/>
        <rFont val="Arial"/>
        <family val="2"/>
      </rPr>
      <t>10</t>
    </r>
    <r>
      <rPr>
        <sz val="10"/>
        <color theme="1"/>
        <rFont val="Arial"/>
        <family val="2"/>
      </rPr>
      <t xml:space="preserve"> Process Rate</t>
    </r>
  </si>
  <si>
    <t>Substances</t>
  </si>
  <si>
    <t>CAS#</t>
  </si>
  <si>
    <t xml:space="preserve">  LB/HR</t>
  </si>
  <si>
    <t xml:space="preserve"> LB/YR</t>
  </si>
  <si>
    <t>Sulfates</t>
  </si>
  <si>
    <t>References:</t>
  </si>
  <si>
    <r>
      <t xml:space="preserve"> 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Emissions from Brick and Clay Operations</t>
    </r>
  </si>
  <si>
    <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color theme="1"/>
        <rFont val="Arial"/>
        <family val="2"/>
      </rPr>
      <t xml:space="preserve"> emissions generated from Brick and Clay  operations (Crushing, Screening, and Transfer Points). Entries required in yellow areas, output in grey areas.</t>
    </r>
  </si>
  <si>
    <t xml:space="preserve">Wt Fraction*   </t>
  </si>
  <si>
    <r>
      <t xml:space="preserve">*The emission factors are derived from a 2009 speciation profile, "Brick Grinding and Screening - Composite" from EPA Speciate 4.4, test data from </t>
    </r>
    <r>
      <rPr>
        <i/>
        <sz val="10"/>
        <rFont val="Arial"/>
        <family val="2"/>
      </rPr>
      <t>Emissions Inventory of PM2.5 Trace Elements across the United States</t>
    </r>
    <r>
      <rPr>
        <sz val="10"/>
        <rFont val="Arial"/>
        <family val="2"/>
      </rPr>
      <t>, Environ. Sci. Technol., 43 (15), pp 5790–5796, 2009</t>
    </r>
  </si>
  <si>
    <r>
      <t>Emission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associated Emission Factors.</t>
    </r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</si>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</sst>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11" fontId="4" fillId="27" borderId="0">
      <alignment horizontal="center"/>
      <protection/>
    </xf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6" applyNumberFormat="0" applyFill="0" applyAlignment="0" applyProtection="0"/>
    <xf numFmtId="0" fontId="39" fillId="33" borderId="0" applyNumberFormat="0" applyBorder="0" applyAlignment="0" applyProtection="0"/>
    <xf numFmtId="14" fontId="2" fillId="34" borderId="7" applyNumberFormat="0">
      <alignment horizontal="center" wrapText="1"/>
      <protection/>
    </xf>
    <xf numFmtId="0" fontId="4" fillId="35" borderId="7" applyNumberFormat="0" applyFont="0" applyAlignment="0" applyProtection="0"/>
    <xf numFmtId="49" fontId="3" fillId="36" borderId="8" applyBorder="0">
      <alignment wrapText="1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7" borderId="9" applyNumberFormat="0" applyFont="0" applyAlignment="0" applyProtection="0"/>
    <xf numFmtId="14" fontId="2" fillId="38" borderId="7" applyNumberFormat="0">
      <alignment horizontal="center" wrapText="1"/>
      <protection/>
    </xf>
    <xf numFmtId="0" fontId="40" fillId="28" borderId="10" applyNumberFormat="0" applyAlignment="0" applyProtection="0"/>
    <xf numFmtId="9" fontId="0" fillId="0" borderId="0" applyFont="0" applyFill="0" applyBorder="0" applyAlignment="0" applyProtection="0"/>
    <xf numFmtId="14" fontId="2" fillId="39" borderId="7" applyNumberFormat="0">
      <alignment horizontal="center" wrapText="1"/>
      <protection/>
    </xf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2" xfId="61" applyFont="1" applyFill="1" applyBorder="1" applyAlignment="1">
      <alignment wrapText="1"/>
      <protection/>
    </xf>
    <xf numFmtId="49" fontId="3" fillId="36" borderId="12" xfId="59" applyBorder="1">
      <alignment wrapText="1"/>
      <protection/>
    </xf>
    <xf numFmtId="49" fontId="3" fillId="36" borderId="13" xfId="59" applyBorder="1">
      <alignment wrapText="1"/>
      <protection/>
    </xf>
    <xf numFmtId="0" fontId="6" fillId="0" borderId="0" xfId="60" applyFont="1">
      <alignment/>
      <protection/>
    </xf>
    <xf numFmtId="0" fontId="4" fillId="0" borderId="0" xfId="60">
      <alignment/>
      <protection/>
    </xf>
    <xf numFmtId="0" fontId="3" fillId="0" borderId="14" xfId="60" applyFont="1" applyBorder="1" applyAlignment="1">
      <alignment horizontal="center" vertical="center"/>
      <protection/>
    </xf>
    <xf numFmtId="0" fontId="9" fillId="0" borderId="14" xfId="60" applyFont="1" applyBorder="1">
      <alignment/>
      <protection/>
    </xf>
    <xf numFmtId="0" fontId="9" fillId="0" borderId="15" xfId="60" applyFont="1" applyBorder="1">
      <alignment/>
      <protection/>
    </xf>
    <xf numFmtId="0" fontId="4" fillId="0" borderId="16" xfId="60" applyBorder="1">
      <alignment/>
      <protection/>
    </xf>
    <xf numFmtId="0" fontId="3" fillId="0" borderId="8" xfId="60" applyFont="1" applyBorder="1">
      <alignment/>
      <protection/>
    </xf>
    <xf numFmtId="0" fontId="4" fillId="30" borderId="0" xfId="60" applyFill="1" applyBorder="1">
      <alignment/>
      <protection/>
    </xf>
    <xf numFmtId="0" fontId="4" fillId="0" borderId="0" xfId="60" applyBorder="1">
      <alignment/>
      <protection/>
    </xf>
    <xf numFmtId="0" fontId="4" fillId="0" borderId="17" xfId="60" applyBorder="1">
      <alignment/>
      <protection/>
    </xf>
    <xf numFmtId="0" fontId="3" fillId="0" borderId="18" xfId="60" applyFont="1" applyBorder="1">
      <alignment/>
      <protection/>
    </xf>
    <xf numFmtId="0" fontId="4" fillId="30" borderId="19" xfId="60" applyFill="1" applyBorder="1">
      <alignment/>
      <protection/>
    </xf>
    <xf numFmtId="0" fontId="4" fillId="0" borderId="19" xfId="60" applyBorder="1">
      <alignment/>
      <protection/>
    </xf>
    <xf numFmtId="0" fontId="4" fillId="0" borderId="20" xfId="60" applyBorder="1">
      <alignment/>
      <protection/>
    </xf>
    <xf numFmtId="0" fontId="3" fillId="0" borderId="21" xfId="60" applyFont="1" applyBorder="1">
      <alignment/>
      <protection/>
    </xf>
    <xf numFmtId="0" fontId="4" fillId="0" borderId="21" xfId="60" applyBorder="1" applyAlignment="1">
      <alignment horizontal="center" wrapText="1"/>
      <protection/>
    </xf>
    <xf numFmtId="2" fontId="4" fillId="30" borderId="22" xfId="60" applyNumberFormat="1" applyFill="1" applyBorder="1" applyAlignment="1">
      <alignment horizontal="center"/>
      <protection/>
    </xf>
    <xf numFmtId="2" fontId="4" fillId="30" borderId="14" xfId="60" applyNumberFormat="1" applyFill="1" applyBorder="1" applyAlignment="1">
      <alignment horizontal="center"/>
      <protection/>
    </xf>
    <xf numFmtId="0" fontId="4" fillId="0" borderId="0" xfId="60" applyFill="1" applyBorder="1">
      <alignment/>
      <protection/>
    </xf>
    <xf numFmtId="11" fontId="4" fillId="0" borderId="0" xfId="60" applyNumberFormat="1" applyFill="1" applyBorder="1">
      <alignment/>
      <protection/>
    </xf>
    <xf numFmtId="0" fontId="4" fillId="0" borderId="0" xfId="60" applyNumberForma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11" fontId="4" fillId="0" borderId="0" xfId="60" applyNumberFormat="1" applyFont="1" applyFill="1" applyBorder="1" applyAlignment="1">
      <alignment horizontal="center" wrapText="1"/>
      <protection/>
    </xf>
    <xf numFmtId="11" fontId="4" fillId="40" borderId="0" xfId="60" applyNumberFormat="1" applyFill="1" applyBorder="1" applyAlignment="1">
      <alignment horizontal="center"/>
      <protection/>
    </xf>
    <xf numFmtId="11" fontId="4" fillId="40" borderId="23" xfId="60" applyNumberFormat="1" applyFill="1" applyBorder="1" applyAlignment="1">
      <alignment horizontal="center"/>
      <protection/>
    </xf>
    <xf numFmtId="11" fontId="4" fillId="0" borderId="0" xfId="60" applyNumberFormat="1" applyFont="1" applyFill="1" applyBorder="1" applyAlignment="1">
      <alignment horizontal="center"/>
      <protection/>
    </xf>
    <xf numFmtId="11" fontId="4" fillId="40" borderId="0" xfId="60" applyNumberFormat="1" applyFont="1" applyFill="1" applyBorder="1" applyAlignment="1">
      <alignment horizontal="center"/>
      <protection/>
    </xf>
    <xf numFmtId="11" fontId="4" fillId="40" borderId="23" xfId="60" applyNumberFormat="1" applyFont="1" applyFill="1" applyBorder="1" applyAlignment="1">
      <alignment horizontal="center"/>
      <protection/>
    </xf>
    <xf numFmtId="11" fontId="4" fillId="0" borderId="0" xfId="60" applyNumberFormat="1" applyFont="1" applyFill="1" applyAlignment="1">
      <alignment horizontal="center"/>
      <protection/>
    </xf>
    <xf numFmtId="11" fontId="4" fillId="40" borderId="0" xfId="60" applyNumberFormat="1" applyFont="1" applyFill="1" applyAlignment="1">
      <alignment horizontal="center"/>
      <protection/>
    </xf>
    <xf numFmtId="11" fontId="4" fillId="0" borderId="24" xfId="60" applyNumberFormat="1" applyFont="1" applyFill="1" applyBorder="1" applyAlignment="1">
      <alignment horizontal="center" wrapText="1"/>
      <protection/>
    </xf>
    <xf numFmtId="11" fontId="4" fillId="40" borderId="24" xfId="60" applyNumberFormat="1" applyFill="1" applyBorder="1" applyAlignment="1">
      <alignment horizontal="center"/>
      <protection/>
    </xf>
    <xf numFmtId="11" fontId="4" fillId="40" borderId="25" xfId="60" applyNumberFormat="1" applyFill="1" applyBorder="1" applyAlignment="1">
      <alignment horizontal="center"/>
      <protection/>
    </xf>
    <xf numFmtId="0" fontId="3" fillId="0" borderId="0" xfId="60" applyFont="1" applyBorder="1" applyAlignment="1">
      <alignment wrapText="1"/>
      <protection/>
    </xf>
    <xf numFmtId="0" fontId="3" fillId="0" borderId="0" xfId="60" applyFont="1" applyBorder="1" applyAlignment="1">
      <alignment horizontal="center" wrapText="1"/>
      <protection/>
    </xf>
    <xf numFmtId="11" fontId="4" fillId="0" borderId="0" xfId="60" applyNumberFormat="1" applyBorder="1">
      <alignment/>
      <protection/>
    </xf>
    <xf numFmtId="0" fontId="3" fillId="0" borderId="26" xfId="60" applyFont="1" applyBorder="1" applyAlignment="1">
      <alignment wrapText="1"/>
      <protection/>
    </xf>
    <xf numFmtId="0" fontId="3" fillId="0" borderId="27" xfId="60" applyFont="1" applyBorder="1" applyAlignment="1">
      <alignment horizontal="center" wrapText="1"/>
      <protection/>
    </xf>
    <xf numFmtId="11" fontId="4" fillId="0" borderId="27" xfId="60" applyNumberFormat="1" applyBorder="1">
      <alignment/>
      <protection/>
    </xf>
    <xf numFmtId="11" fontId="4" fillId="0" borderId="28" xfId="60" applyNumberFormat="1" applyBorder="1">
      <alignment/>
      <protection/>
    </xf>
    <xf numFmtId="0" fontId="4" fillId="0" borderId="27" xfId="60" applyBorder="1">
      <alignment/>
      <protection/>
    </xf>
    <xf numFmtId="0" fontId="4" fillId="0" borderId="29" xfId="60" applyBorder="1">
      <alignment/>
      <protection/>
    </xf>
    <xf numFmtId="0" fontId="4" fillId="0" borderId="0" xfId="60" applyAlignment="1">
      <alignment horizont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31" xfId="60" applyFont="1" applyBorder="1" applyAlignment="1">
      <alignment horizontal="center"/>
      <protection/>
    </xf>
    <xf numFmtId="0" fontId="6" fillId="0" borderId="31" xfId="60" applyFont="1" applyBorder="1" applyAlignment="1">
      <alignment/>
      <protection/>
    </xf>
    <xf numFmtId="0" fontId="6" fillId="0" borderId="32" xfId="60" applyFont="1" applyBorder="1" applyAlignment="1">
      <alignment/>
      <protection/>
    </xf>
    <xf numFmtId="0" fontId="4" fillId="0" borderId="15" xfId="60" applyFont="1" applyBorder="1" applyAlignment="1">
      <alignment horizontal="center" wrapText="1"/>
      <protection/>
    </xf>
    <xf numFmtId="0" fontId="4" fillId="0" borderId="15" xfId="60" applyBorder="1" applyAlignment="1">
      <alignment wrapText="1"/>
      <protection/>
    </xf>
    <xf numFmtId="0" fontId="4" fillId="0" borderId="16" xfId="60" applyBorder="1" applyAlignment="1">
      <alignment wrapText="1"/>
      <protection/>
    </xf>
    <xf numFmtId="0" fontId="4" fillId="36" borderId="15" xfId="60" applyFill="1" applyBorder="1" applyAlignment="1">
      <alignment horizontal="center"/>
      <protection/>
    </xf>
    <xf numFmtId="0" fontId="4" fillId="0" borderId="15" xfId="60" applyBorder="1" applyAlignment="1">
      <alignment/>
      <protection/>
    </xf>
    <xf numFmtId="164" fontId="4" fillId="36" borderId="15" xfId="60" applyNumberFormat="1" applyFill="1" applyBorder="1" applyAlignment="1">
      <alignment horizontal="center"/>
      <protection/>
    </xf>
    <xf numFmtId="0" fontId="6" fillId="0" borderId="33" xfId="60" applyFont="1" applyBorder="1" applyAlignment="1">
      <alignment horizontal="center" wrapText="1"/>
      <protection/>
    </xf>
    <xf numFmtId="0" fontId="10" fillId="0" borderId="34" xfId="60" applyFont="1" applyBorder="1" applyAlignment="1">
      <alignment horizontal="center"/>
      <protection/>
    </xf>
    <xf numFmtId="0" fontId="10" fillId="0" borderId="35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 wrapText="1"/>
      <protection/>
    </xf>
    <xf numFmtId="0" fontId="4" fillId="0" borderId="37" xfId="60" applyBorder="1" applyAlignment="1">
      <alignment wrapText="1"/>
      <protection/>
    </xf>
    <xf numFmtId="0" fontId="4" fillId="0" borderId="37" xfId="60" applyBorder="1" applyAlignment="1">
      <alignment horizontal="center" wrapText="1"/>
      <protection/>
    </xf>
    <xf numFmtId="0" fontId="3" fillId="0" borderId="38" xfId="60" applyFont="1" applyBorder="1" applyAlignment="1">
      <alignment horizontal="center" wrapText="1"/>
      <protection/>
    </xf>
    <xf numFmtId="0" fontId="3" fillId="0" borderId="37" xfId="60" applyFont="1" applyBorder="1" applyAlignment="1">
      <alignment horizontal="center" wrapText="1"/>
      <protection/>
    </xf>
    <xf numFmtId="0" fontId="3" fillId="0" borderId="39" xfId="60" applyFont="1" applyFill="1" applyBorder="1" applyAlignment="1">
      <alignment horizontal="center" wrapText="1"/>
      <protection/>
    </xf>
    <xf numFmtId="0" fontId="4" fillId="0" borderId="40" xfId="60" applyBorder="1" applyAlignment="1">
      <alignment horizontal="center" wrapText="1"/>
      <protection/>
    </xf>
    <xf numFmtId="0" fontId="4" fillId="0" borderId="41" xfId="60" applyFont="1" applyBorder="1" applyAlignment="1">
      <alignment vertical="center" wrapText="1"/>
      <protection/>
    </xf>
    <xf numFmtId="0" fontId="4" fillId="0" borderId="28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/>
      <protection/>
    </xf>
    <xf numFmtId="0" fontId="4" fillId="0" borderId="45" xfId="60" applyFont="1" applyBorder="1" applyAlignment="1">
      <alignment horizontal="center"/>
      <protection/>
    </xf>
    <xf numFmtId="0" fontId="4" fillId="0" borderId="46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 horizontal="center"/>
      <protection/>
    </xf>
    <xf numFmtId="0" fontId="4" fillId="36" borderId="41" xfId="60" applyFont="1" applyFill="1" applyBorder="1" applyAlignment="1">
      <alignment vertical="center" wrapText="1"/>
      <protection/>
    </xf>
    <xf numFmtId="0" fontId="4" fillId="36" borderId="28" xfId="60" applyFill="1" applyBorder="1" applyAlignment="1">
      <alignment vertical="center"/>
      <protection/>
    </xf>
    <xf numFmtId="0" fontId="4" fillId="36" borderId="42" xfId="60" applyFill="1" applyBorder="1" applyAlignment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 Non Toxic" xfId="58"/>
    <cellStyle name="Non HAP Toxic" xfId="59"/>
    <cellStyle name="Normal 2" xfId="60"/>
    <cellStyle name="Normal_Sheet2" xfId="61"/>
    <cellStyle name="Note" xfId="62"/>
    <cellStyle name="Old SS" xfId="63"/>
    <cellStyle name="Output" xfId="64"/>
    <cellStyle name="Percent" xfId="65"/>
    <cellStyle name="SS not for HEARTS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8515625" style="5" customWidth="1"/>
    <col min="2" max="2" width="10.8515625" style="46" customWidth="1"/>
    <col min="3" max="5" width="10.8515625" style="5" customWidth="1"/>
    <col min="6" max="6" width="10.57421875" style="5" customWidth="1"/>
    <col min="7" max="7" width="9.8515625" style="5" customWidth="1"/>
    <col min="8" max="16384" width="8.8515625" style="5" customWidth="1"/>
  </cols>
  <sheetData>
    <row r="1" spans="1:7" ht="21.75" thickBot="1">
      <c r="A1" s="4" t="s">
        <v>13</v>
      </c>
      <c r="B1" s="53" t="s">
        <v>32</v>
      </c>
      <c r="C1" s="54"/>
      <c r="D1" s="54"/>
      <c r="E1" s="54"/>
      <c r="F1" s="54"/>
      <c r="G1" s="55"/>
    </row>
    <row r="2" spans="1:7" ht="42" customHeight="1" thickBot="1">
      <c r="A2" s="6" t="s">
        <v>14</v>
      </c>
      <c r="B2" s="56" t="s">
        <v>33</v>
      </c>
      <c r="C2" s="57"/>
      <c r="D2" s="57"/>
      <c r="E2" s="57"/>
      <c r="F2" s="57"/>
      <c r="G2" s="58"/>
    </row>
    <row r="3" spans="1:7" ht="13.5" thickBot="1">
      <c r="A3" s="7" t="s">
        <v>15</v>
      </c>
      <c r="B3" s="59" t="s">
        <v>16</v>
      </c>
      <c r="C3" s="60"/>
      <c r="D3" s="8" t="s">
        <v>17</v>
      </c>
      <c r="E3" s="61">
        <v>42422</v>
      </c>
      <c r="F3" s="61"/>
      <c r="G3" s="9"/>
    </row>
    <row r="4" spans="1:7" ht="12.75">
      <c r="A4" s="10" t="s">
        <v>18</v>
      </c>
      <c r="B4" s="11"/>
      <c r="C4" s="11"/>
      <c r="D4" s="11"/>
      <c r="F4" s="12"/>
      <c r="G4" s="13"/>
    </row>
    <row r="5" spans="1:7" ht="12.75">
      <c r="A5" s="10" t="s">
        <v>19</v>
      </c>
      <c r="B5" s="11"/>
      <c r="C5" s="11"/>
      <c r="D5" s="11"/>
      <c r="F5" s="12"/>
      <c r="G5" s="13"/>
    </row>
    <row r="6" spans="1:8" ht="13.5" thickBot="1">
      <c r="A6" s="14" t="s">
        <v>20</v>
      </c>
      <c r="B6" s="15"/>
      <c r="C6" s="15"/>
      <c r="D6" s="15"/>
      <c r="E6" s="16"/>
      <c r="F6" s="16"/>
      <c r="G6" s="17"/>
      <c r="H6" s="12"/>
    </row>
    <row r="7" spans="1:7" ht="19.5" thickBot="1" thickTop="1">
      <c r="A7" s="18" t="s">
        <v>21</v>
      </c>
      <c r="B7" s="19" t="s">
        <v>22</v>
      </c>
      <c r="C7" s="19" t="s">
        <v>23</v>
      </c>
      <c r="D7" s="62" t="s">
        <v>24</v>
      </c>
      <c r="E7" s="63"/>
      <c r="F7" s="63"/>
      <c r="G7" s="64"/>
    </row>
    <row r="8" spans="1:7" ht="13.5" customHeight="1" thickBot="1">
      <c r="A8" s="75" t="s">
        <v>25</v>
      </c>
      <c r="B8" s="20">
        <v>10</v>
      </c>
      <c r="C8" s="21">
        <v>2000</v>
      </c>
      <c r="D8" s="76" t="s">
        <v>36</v>
      </c>
      <c r="E8" s="77"/>
      <c r="F8" s="77"/>
      <c r="G8" s="78"/>
    </row>
    <row r="9" spans="1:7" ht="18" customHeight="1" thickBot="1">
      <c r="A9" s="22"/>
      <c r="B9" s="23"/>
      <c r="C9" s="24"/>
      <c r="D9" s="79"/>
      <c r="E9" s="80"/>
      <c r="F9" s="80"/>
      <c r="G9" s="81"/>
    </row>
    <row r="10" spans="1:9" ht="13.5" customHeight="1">
      <c r="A10" s="65" t="s">
        <v>26</v>
      </c>
      <c r="B10" s="65" t="s">
        <v>27</v>
      </c>
      <c r="C10" s="65" t="s">
        <v>34</v>
      </c>
      <c r="D10" s="68" t="s">
        <v>28</v>
      </c>
      <c r="E10" s="70" t="s">
        <v>29</v>
      </c>
      <c r="F10" s="25"/>
      <c r="G10" s="25"/>
      <c r="H10" s="12"/>
      <c r="I10" s="12"/>
    </row>
    <row r="11" spans="1:9" ht="28.5" customHeight="1">
      <c r="A11" s="66"/>
      <c r="B11" s="67"/>
      <c r="C11" s="67"/>
      <c r="D11" s="69"/>
      <c r="E11" s="71"/>
      <c r="F11" s="25"/>
      <c r="G11" s="25"/>
      <c r="H11" s="12"/>
      <c r="I11" s="12"/>
    </row>
    <row r="12" spans="1:5" ht="12.75">
      <c r="A12" s="2" t="s">
        <v>0</v>
      </c>
      <c r="B12" s="47">
        <v>7429905</v>
      </c>
      <c r="C12" s="29">
        <v>0.023285</v>
      </c>
      <c r="D12" s="30">
        <f>($B$8*C12)</f>
        <v>0.23285</v>
      </c>
      <c r="E12" s="31">
        <f>($C$8*C12)</f>
        <v>46.57</v>
      </c>
    </row>
    <row r="13" spans="1:5" ht="12.75">
      <c r="A13" s="1" t="s">
        <v>1</v>
      </c>
      <c r="B13" s="47">
        <v>7440360</v>
      </c>
      <c r="C13" s="29">
        <v>7.7E-05</v>
      </c>
      <c r="D13" s="30">
        <f>($B$8*C13)</f>
        <v>0.0007700000000000001</v>
      </c>
      <c r="E13" s="31">
        <f>($C$8*C13)</f>
        <v>0.154</v>
      </c>
    </row>
    <row r="14" spans="1:5" ht="12.75">
      <c r="A14" s="1" t="s">
        <v>2</v>
      </c>
      <c r="B14" s="47">
        <v>7440382</v>
      </c>
      <c r="C14" s="29">
        <v>6E-06</v>
      </c>
      <c r="D14" s="30">
        <f>($B$8*C14)</f>
        <v>6E-05</v>
      </c>
      <c r="E14" s="31">
        <f>($C$8*C14)</f>
        <v>0.012</v>
      </c>
    </row>
    <row r="15" spans="1:5" ht="12.75">
      <c r="A15" s="2" t="s">
        <v>3</v>
      </c>
      <c r="B15" s="50">
        <v>7440473</v>
      </c>
      <c r="C15" s="29">
        <v>5E-06</v>
      </c>
      <c r="D15" s="30">
        <f>($B$8*C15)</f>
        <v>5E-05</v>
      </c>
      <c r="E15" s="31">
        <f>($C$8*C15)</f>
        <v>0.01</v>
      </c>
    </row>
    <row r="16" spans="1:5" ht="12.75">
      <c r="A16" s="1" t="s">
        <v>4</v>
      </c>
      <c r="B16" s="47">
        <v>7440508</v>
      </c>
      <c r="C16" s="29">
        <v>5.3E-05</v>
      </c>
      <c r="D16" s="30">
        <f aca="true" t="shared" si="0" ref="D16:D25">($B$8*C16)</f>
        <v>0.00053</v>
      </c>
      <c r="E16" s="31">
        <f aca="true" t="shared" si="1" ref="E16:E25">($C$8*C16)</f>
        <v>0.106</v>
      </c>
    </row>
    <row r="17" spans="1:5" ht="12.75">
      <c r="A17" s="1" t="s">
        <v>12</v>
      </c>
      <c r="B17" s="48">
        <v>18540299</v>
      </c>
      <c r="C17" s="26">
        <v>2.5000000000000004E-07</v>
      </c>
      <c r="D17" s="27">
        <f t="shared" si="0"/>
        <v>2.5000000000000006E-06</v>
      </c>
      <c r="E17" s="28">
        <f t="shared" si="1"/>
        <v>0.0005000000000000001</v>
      </c>
    </row>
    <row r="18" spans="1:5" ht="12.75">
      <c r="A18" s="1" t="s">
        <v>5</v>
      </c>
      <c r="B18" s="47">
        <v>7439921</v>
      </c>
      <c r="C18" s="29">
        <v>6.7E-05</v>
      </c>
      <c r="D18" s="30">
        <f t="shared" si="0"/>
        <v>0.00067</v>
      </c>
      <c r="E18" s="31">
        <f t="shared" si="1"/>
        <v>0.134</v>
      </c>
    </row>
    <row r="19" spans="1:5" ht="12.75">
      <c r="A19" s="1" t="s">
        <v>6</v>
      </c>
      <c r="B19" s="47">
        <v>7439965</v>
      </c>
      <c r="C19" s="26">
        <v>0.000468</v>
      </c>
      <c r="D19" s="27">
        <f t="shared" si="0"/>
        <v>0.00468</v>
      </c>
      <c r="E19" s="28">
        <f t="shared" si="1"/>
        <v>0.9359999999999999</v>
      </c>
    </row>
    <row r="20" spans="1:5" ht="12.75">
      <c r="A20" s="1" t="s">
        <v>7</v>
      </c>
      <c r="B20" s="47">
        <v>7440020</v>
      </c>
      <c r="C20" s="26">
        <v>6.3E-05</v>
      </c>
      <c r="D20" s="27">
        <f t="shared" si="0"/>
        <v>0.00063</v>
      </c>
      <c r="E20" s="28">
        <f t="shared" si="1"/>
        <v>0.126</v>
      </c>
    </row>
    <row r="21" spans="1:5" ht="12.75">
      <c r="A21" s="1" t="s">
        <v>8</v>
      </c>
      <c r="B21" s="47">
        <v>7723140</v>
      </c>
      <c r="C21" s="29">
        <v>0.000295</v>
      </c>
      <c r="D21" s="30">
        <f t="shared" si="0"/>
        <v>0.0029500000000000004</v>
      </c>
      <c r="E21" s="31">
        <f t="shared" si="1"/>
        <v>0.5900000000000001</v>
      </c>
    </row>
    <row r="22" spans="1:5" ht="12.75">
      <c r="A22" s="1" t="s">
        <v>9</v>
      </c>
      <c r="B22" s="47">
        <v>7782492</v>
      </c>
      <c r="C22" s="26">
        <v>6E-06</v>
      </c>
      <c r="D22" s="27">
        <f t="shared" si="0"/>
        <v>6E-05</v>
      </c>
      <c r="E22" s="28">
        <f t="shared" si="1"/>
        <v>0.012</v>
      </c>
    </row>
    <row r="23" spans="1:5" ht="12.75">
      <c r="A23" s="51" t="s">
        <v>30</v>
      </c>
      <c r="B23" s="52">
        <v>9960</v>
      </c>
      <c r="C23" s="26">
        <v>0.00983</v>
      </c>
      <c r="D23" s="27">
        <f t="shared" si="0"/>
        <v>0.0983</v>
      </c>
      <c r="E23" s="28">
        <f t="shared" si="1"/>
        <v>19.66</v>
      </c>
    </row>
    <row r="24" spans="1:5" ht="12.75">
      <c r="A24" s="2" t="s">
        <v>10</v>
      </c>
      <c r="B24" s="47">
        <v>7440224</v>
      </c>
      <c r="C24" s="32">
        <v>6.8E-05</v>
      </c>
      <c r="D24" s="33">
        <f t="shared" si="0"/>
        <v>0.00068</v>
      </c>
      <c r="E24" s="31">
        <f t="shared" si="1"/>
        <v>0.136</v>
      </c>
    </row>
    <row r="25" spans="1:5" ht="12.75">
      <c r="A25" s="3" t="s">
        <v>11</v>
      </c>
      <c r="B25" s="49">
        <v>7440666</v>
      </c>
      <c r="C25" s="34">
        <v>0.000243</v>
      </c>
      <c r="D25" s="35">
        <f t="shared" si="0"/>
        <v>0.00243</v>
      </c>
      <c r="E25" s="36">
        <f t="shared" si="1"/>
        <v>0.486</v>
      </c>
    </row>
    <row r="26" spans="1:11" ht="12.75">
      <c r="A26" s="37"/>
      <c r="B26" s="38"/>
      <c r="C26" s="39"/>
      <c r="D26" s="39"/>
      <c r="E26" s="39"/>
      <c r="F26" s="39"/>
      <c r="G26" s="39"/>
      <c r="H26" s="12"/>
      <c r="I26" s="12"/>
      <c r="J26" s="12"/>
      <c r="K26" s="12"/>
    </row>
    <row r="27" spans="1:11" ht="12.75">
      <c r="A27" s="40" t="s">
        <v>31</v>
      </c>
      <c r="B27" s="41"/>
      <c r="C27" s="42"/>
      <c r="D27" s="42"/>
      <c r="E27" s="43"/>
      <c r="F27" s="42"/>
      <c r="G27" s="42"/>
      <c r="H27" s="44"/>
      <c r="I27" s="44"/>
      <c r="J27" s="44"/>
      <c r="K27" s="45"/>
    </row>
    <row r="28" spans="1:11" ht="27.75" customHeight="1">
      <c r="A28" s="72" t="s">
        <v>35</v>
      </c>
      <c r="B28" s="73"/>
      <c r="C28" s="73"/>
      <c r="D28" s="73"/>
      <c r="E28" s="73"/>
      <c r="F28" s="73"/>
      <c r="G28" s="73"/>
      <c r="H28" s="73"/>
      <c r="I28" s="73"/>
      <c r="J28" s="73"/>
      <c r="K28" s="74"/>
    </row>
    <row r="29" spans="1:11" ht="16.5" customHeight="1">
      <c r="A29" s="82" t="s">
        <v>37</v>
      </c>
      <c r="B29" s="83"/>
      <c r="C29" s="83"/>
      <c r="D29" s="83"/>
      <c r="E29" s="83"/>
      <c r="F29" s="83"/>
      <c r="G29" s="83"/>
      <c r="H29" s="83"/>
      <c r="I29" s="83"/>
      <c r="J29" s="83"/>
      <c r="K29" s="84"/>
    </row>
  </sheetData>
  <sheetProtection/>
  <mergeCells count="13">
    <mergeCell ref="A29:K29"/>
    <mergeCell ref="A10:A11"/>
    <mergeCell ref="B10:B11"/>
    <mergeCell ref="C10:C11"/>
    <mergeCell ref="D10:D11"/>
    <mergeCell ref="E10:E11"/>
    <mergeCell ref="A28:K28"/>
    <mergeCell ref="D8:G9"/>
    <mergeCell ref="B1:G1"/>
    <mergeCell ref="B2:G2"/>
    <mergeCell ref="B3:C3"/>
    <mergeCell ref="E3:F3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2011-08-25T15:45:46Z</dcterms:created>
  <dcterms:modified xsi:type="dcterms:W3CDTF">2016-02-22T23:34:50Z</dcterms:modified>
  <cp:category/>
  <cp:version/>
  <cp:contentType/>
  <cp:contentStatus/>
</cp:coreProperties>
</file>